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Hauptverwaltung\Produktzertifizierung\Dateien ab Juni 2023\Maßnahmen\bfw\mQ\"/>
    </mc:Choice>
  </mc:AlternateContent>
  <xr:revisionPtr revIDLastSave="0" documentId="13_ncr:1_{BE33278D-2F53-4A13-806B-B7707A021290}" xr6:coauthVersionLast="47" xr6:coauthVersionMax="47" xr10:uidLastSave="{00000000-0000-0000-0000-000000000000}"/>
  <bookViews>
    <workbookView xWindow="-120" yWindow="-120" windowWidth="29040" windowHeight="15840" activeTab="1" xr2:uid="{6B3418A5-4CAA-4866-BAA2-7D1F36571236}"/>
  </bookViews>
  <sheets>
    <sheet name="gew.-techn." sheetId="1" r:id="rId1"/>
    <sheet name="Elektro" sheetId="2" r:id="rId2"/>
    <sheet name="Tabelle1" sheetId="5" r:id="rId3"/>
    <sheet name="Handwerk" sheetId="3" r:id="rId4"/>
    <sheet name="Sicherheit" sheetId="4" r:id="rId5"/>
  </sheets>
  <definedNames>
    <definedName name="_xlnm._FilterDatabase" localSheetId="1" hidden="1">Elektro!$A$1:$H$13</definedName>
    <definedName name="_xlnm._FilterDatabase" localSheetId="0" hidden="1">'gew.-techn.'!$A$1:$J$47</definedName>
    <definedName name="_xlnm._FilterDatabase" localSheetId="3" hidden="1">Handwerk!$A$1:$H$13</definedName>
    <definedName name="_xlnm._FilterDatabase" localSheetId="4" hidden="1">Sicherheit!$A$1:$F$1</definedName>
    <definedName name="_Hlk148445340" localSheetId="0">'gew.-techn.'!$C$44</definedName>
    <definedName name="_Hlk148445352" localSheetId="0">Elektro!#REF!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5" l="1"/>
</calcChain>
</file>

<file path=xl/sharedStrings.xml><?xml version="1.0" encoding="utf-8"?>
<sst xmlns="http://schemas.openxmlformats.org/spreadsheetml/2006/main" count="338" uniqueCount="164">
  <si>
    <t>M1</t>
  </si>
  <si>
    <t>Präsenz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</si>
  <si>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</si>
  <si>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</si>
  <si>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</si>
  <si>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</si>
  <si>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</si>
  <si>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</si>
  <si>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</si>
  <si>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</si>
  <si>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</si>
  <si>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</si>
  <si>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</si>
  <si>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</si>
  <si>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</si>
  <si>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</si>
  <si>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</si>
  <si>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</si>
  <si>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</si>
  <si>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</si>
  <si>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</si>
  <si>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</si>
  <si>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</si>
  <si>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</si>
  <si>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</si>
  <si>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</si>
  <si>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</si>
  <si>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</si>
  <si>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</si>
  <si>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</si>
  <si>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hybrid</t>
  </si>
  <si>
    <t>M30</t>
  </si>
  <si>
    <t>M31</t>
  </si>
  <si>
    <t>M32</t>
  </si>
  <si>
    <t>M33</t>
  </si>
  <si>
    <t>Weiterbildung CAD – 3D-Bauteile Blech</t>
  </si>
  <si>
    <t>M34</t>
  </si>
  <si>
    <t>Weiterbildung CAD – 3D-Bauteile Gussteile</t>
  </si>
  <si>
    <t>M35</t>
  </si>
  <si>
    <t>Weiterbildung CAD – 3D-Bauteile Kunststoffe</t>
  </si>
  <si>
    <t>M36</t>
  </si>
  <si>
    <t>M37</t>
  </si>
  <si>
    <t>Weiterbildung CAD – Fertigungsverfahren</t>
  </si>
  <si>
    <t>M38</t>
  </si>
  <si>
    <t>Weiterbildung CAD – Verbindungselemente</t>
  </si>
  <si>
    <t>M39</t>
  </si>
  <si>
    <t>M40</t>
  </si>
  <si>
    <t>Weiterbildung CAD – Lagerung, Führung und Kupplung</t>
  </si>
  <si>
    <t>M41</t>
  </si>
  <si>
    <t>M42</t>
  </si>
  <si>
    <t>M43</t>
  </si>
  <si>
    <t>M44</t>
  </si>
  <si>
    <t>M45</t>
  </si>
  <si>
    <t>M46</t>
  </si>
  <si>
    <t>Weiterbildung zur Wach- und Sicherheitsfachkraft (IHK)</t>
  </si>
  <si>
    <t>Weiterbildung zur Wach- und Sicherheitsfachkraft (IHK) – Prüfungsvorbereitung</t>
  </si>
  <si>
    <t>Modul</t>
  </si>
  <si>
    <t>Titel</t>
  </si>
  <si>
    <t>Form</t>
  </si>
  <si>
    <t>UE</t>
  </si>
  <si>
    <t>BKZ</t>
  </si>
  <si>
    <t>über BDKS</t>
  </si>
  <si>
    <t>Kalk</t>
  </si>
  <si>
    <t>Vorbereitung auf eine Umschulung in der Elektrotechnik</t>
  </si>
  <si>
    <t>Weiterbildung – Elektrotechnik</t>
  </si>
  <si>
    <t>Weiterbildung – SPS mit LOGO-Programmierung</t>
  </si>
  <si>
    <t>Weiterbildung – Elektrotechnik in der Gebäudetechnik</t>
  </si>
  <si>
    <t>Weiterbildung – Geräteprüfung und Anlagenprüfung</t>
  </si>
  <si>
    <t>Weiterbildung – Pneumatik Teil 1</t>
  </si>
  <si>
    <t>Weiterbildung – Elektropneumatik Teil 1</t>
  </si>
  <si>
    <t>Weiterbildung – Hydraulik Teil 1</t>
  </si>
  <si>
    <t>Weiterbildung – Robotik Kuka Teil 1</t>
  </si>
  <si>
    <t>Weiterbildung – Robotik Kuka Teil 2</t>
  </si>
  <si>
    <t>Weiterbildung – Elektrofachkraft für festgelegte Tätigkeiten (nach DGUV)</t>
  </si>
  <si>
    <t>Weiterbildung – Elektrotechnisch unterwiesene Person (nach DGUV)</t>
  </si>
  <si>
    <t>Einstieg in die Elektrotechnik – Technik Talent Check kompakt</t>
  </si>
  <si>
    <t>Einstieg in die Elektrotechnik – Technik Talent Check</t>
  </si>
  <si>
    <t>Praktikum</t>
  </si>
  <si>
    <t>Weiterbildung Sanitär, Heizung, Klimatechnik – Gebäudetechnik</t>
  </si>
  <si>
    <t>Weiterbildung zur Fachkraft Sanitär und Heizung – Grundlagen technische Mathematik</t>
  </si>
  <si>
    <t>Weiterbildung zur Fachkraft Sanitär und Heizung – Werkstoffkunde</t>
  </si>
  <si>
    <t>Weiterbildung zur Fachkraft Sanitär und Heizung – Fertigung von Bauteilen mit handgeführten Werkzeugen</t>
  </si>
  <si>
    <t>Weiterbildung zur Fachkraft Sanitär und Heizung – Instandhaltung von technischen Systemen</t>
  </si>
  <si>
    <t>Weiterbildung zur Fachkraft Sanitär und Heizung – Fossile Brennstoffe und Wärmesysteme</t>
  </si>
  <si>
    <t>Weiterbildung zum/zur Hausmeister:in – Gartenpflegearbeiten</t>
  </si>
  <si>
    <t>Weiterbildung zum/zur Hausmeister:in – Holzbearbeitung</t>
  </si>
  <si>
    <t>Weiterbildung zum/zur Hausmeister:in – Innen- und Ausbauarbeiten</t>
  </si>
  <si>
    <t>Weiterbildung zum/zur Hausmeister:in – Fachkraft für festgelegte Sanitärtätigkeiten oder unterwiesene Person für festgelegte Sanitärtätigkeiten</t>
  </si>
  <si>
    <t>Weiterbildung zum/zur Hausmeister:in – Malerarbeiten und Lackiererarbeiten</t>
  </si>
  <si>
    <t>Weiterbildung zum/zur Hausmeister:in – Maurerarbeiten</t>
  </si>
  <si>
    <r>
      <t xml:space="preserve">Weiterbildung zum/zur Hausmeister:in </t>
    </r>
    <r>
      <rPr>
        <sz val="11"/>
        <color theme="1"/>
        <rFont val="Segoe UI"/>
        <family val="2"/>
      </rPr>
      <t xml:space="preserve">– </t>
    </r>
    <r>
      <rPr>
        <sz val="11"/>
        <color rgb="FF000000"/>
        <rFont val="Segoe UI"/>
        <family val="2"/>
      </rPr>
      <t>Elektrotechnik</t>
    </r>
  </si>
  <si>
    <t>Weiterbildung – Praxisunterweisung für Radlader und Minibagger</t>
  </si>
  <si>
    <t>Weiterbildung CNC-Fachkraft – Programmierung nach DIN 66025 </t>
  </si>
  <si>
    <t>Weiterbildung CNC-Fachkraft – Anwendung CAD/CAM-Technik und Additive Fertigungsverfahren (3D-Druck)</t>
  </si>
  <si>
    <t>Weiterbildung CNC-Fachkraft – CNC-Drehen Grundlagen: Programmierung mit Drehsteuerungen, vergleichbar Sinumerik 840D</t>
  </si>
  <si>
    <t>Weiterbildung CNC-Fachkraft – CNC-Drehen Aufbau: Programmierung mit Drehsteuerungen, vergleichbar Sinumerik 840D</t>
  </si>
  <si>
    <t>Weiterbildung CNC-Fachkraft – CNC-Fräsen Grundlagen: Programmierung mit Frässteuerungen, vergleichbar Heidenhain iTNC/TNC</t>
  </si>
  <si>
    <t>Weiterbildung CNC-Fachkraft – CNC-Fräsen Aufbau: Programmierung mit Frässteuerungen, vergleichbar Heidenhain iTNC/TNC</t>
  </si>
  <si>
    <t>Weiterbildung CNC-Fachkraft – Projektarbeiten an den Werkzeugmaschinen in der Praxis</t>
  </si>
  <si>
    <t xml:space="preserve">Weiterbildung CNC-Fachkraft – Prüfungsvorbereitung zur CNC-Fachkraft (HWK oder IHK) </t>
  </si>
  <si>
    <t xml:space="preserve">Weiterbildung CNC-Technik – Fachkunde CNC </t>
  </si>
  <si>
    <t>Weiterbildung CNC-Technik – Zerspanung für CNC-Fachkräfte</t>
  </si>
  <si>
    <t>Weiterbildung CNC-Technik – CNC-Programmierung Drehen DIN 66025</t>
  </si>
  <si>
    <t>Weiterbildung CNC-Technik – CNC-Programmierung Fräsen DIN 66025</t>
  </si>
  <si>
    <t>Weiterbildung – Metalltechnik Teil 1</t>
  </si>
  <si>
    <t>Weiterbildung – Metalltechnik Teil 2</t>
  </si>
  <si>
    <t>Weiterbildung – Grundlagen Drehen</t>
  </si>
  <si>
    <t>Weiterbildung – Grundlagen Fräsen</t>
  </si>
  <si>
    <t>Weiterbildung – Drehen für Fortgeschrittene</t>
  </si>
  <si>
    <t>Weiterbildung – Fräsen für Fortgeschrittene</t>
  </si>
  <si>
    <t>Weiterbildung – Herstellung von Baugruppen</t>
  </si>
  <si>
    <t>Weiterbildung – Instandhaltung Teil 1</t>
  </si>
  <si>
    <t>Weiterbildung – Instandhaltung Teil 2</t>
  </si>
  <si>
    <t>Weiterbildung – Thermisches Trennen und Fügen</t>
  </si>
  <si>
    <t>Weiterbildung 3D-Druck – Additive Fertigung Teil 1</t>
  </si>
  <si>
    <t>Weiterbildung 3D-Druck – Additive Fertigung Teil 2</t>
  </si>
  <si>
    <t>Weiterbildung 3D-Druck – Additive Fertigung Teil 3</t>
  </si>
  <si>
    <t xml:space="preserve">Weiterbildung CAD – Grundlagen 3D-Bauteile </t>
  </si>
  <si>
    <t>Weiterbildung CAD – Grundlagen 2D-Zeichnungen</t>
  </si>
  <si>
    <t xml:space="preserve">Weiterbildung CAD – Grundlagen 3D-Baugruppen </t>
  </si>
  <si>
    <t>Weiterbildung CAD – 3D-Baugruppen für Fortgeschrittene</t>
  </si>
  <si>
    <t>Weiterbildung CAD – 2D-Zeichnungen für Fortgeschrittene</t>
  </si>
  <si>
    <t>Weiterbildung CAD – Konstruktionsprozess und Projektmanagement</t>
  </si>
  <si>
    <t>Weiterbildung CAD – Produktdesign</t>
  </si>
  <si>
    <t>Weiterbildung CAD – Prüfungsvorbereitung zur CAD-Fachkraft (HWK oder IHK)</t>
  </si>
  <si>
    <r>
      <t xml:space="preserve">Einstieg in die Metalltechnik </t>
    </r>
    <r>
      <rPr>
        <sz val="11"/>
        <color rgb="FF000000"/>
        <rFont val="Segoe UI"/>
        <family val="2"/>
      </rPr>
      <t xml:space="preserve">– </t>
    </r>
    <r>
      <rPr>
        <sz val="11"/>
        <color theme="1"/>
        <rFont val="Segoe UI"/>
        <family val="2"/>
      </rPr>
      <t>Technik Talent Check kompakt</t>
    </r>
  </si>
  <si>
    <r>
      <t xml:space="preserve">Einstieg in die Metalltechnik </t>
    </r>
    <r>
      <rPr>
        <sz val="11"/>
        <color rgb="FF000000"/>
        <rFont val="Segoe UI"/>
        <family val="2"/>
      </rPr>
      <t xml:space="preserve">– </t>
    </r>
    <r>
      <rPr>
        <sz val="11"/>
        <color theme="1"/>
        <rFont val="Segoe UI"/>
        <family val="2"/>
      </rPr>
      <t>Technik Talent Check</t>
    </r>
  </si>
  <si>
    <t>Einstieg in gewerblich-technische Berufe</t>
  </si>
  <si>
    <t>Vorbereitung auf eine Umschulung in der Metalltechnik</t>
  </si>
  <si>
    <t>Weiterbildung zum/zur Montagehelfer:in</t>
  </si>
  <si>
    <t>Weiterbildung zum/zur Montagehelfer:in inklusive Führerschein Klasse B/BE</t>
  </si>
  <si>
    <t>1a</t>
  </si>
  <si>
    <t>Fachpraxis</t>
  </si>
  <si>
    <t>Fachtheorie</t>
  </si>
  <si>
    <t>1b</t>
  </si>
  <si>
    <t>45 (Führerschein)</t>
  </si>
  <si>
    <t>Software</t>
  </si>
  <si>
    <t>MTS 0.9</t>
  </si>
  <si>
    <t>/</t>
  </si>
  <si>
    <t>Solidworks</t>
  </si>
  <si>
    <t>Heidenhain open source</t>
  </si>
  <si>
    <t>2a</t>
  </si>
  <si>
    <t>3a</t>
  </si>
  <si>
    <t>3b</t>
  </si>
  <si>
    <t>Siemens Shopturn</t>
  </si>
  <si>
    <t>Siemens Sinutrain</t>
  </si>
  <si>
    <t>2b</t>
  </si>
  <si>
    <t>2c</t>
  </si>
  <si>
    <t>3D-Drucker</t>
  </si>
  <si>
    <t>Prüfung, Kameras</t>
  </si>
  <si>
    <t>A.</t>
  </si>
  <si>
    <t>Z.</t>
  </si>
  <si>
    <t>7a</t>
  </si>
  <si>
    <t>7b</t>
  </si>
  <si>
    <t>1c</t>
  </si>
  <si>
    <t>10a</t>
  </si>
  <si>
    <t>10b</t>
  </si>
  <si>
    <t>Weiterbildung – Schaltschrankbau und Schaltschrankverdrahtung – Teil 1 Grundlagenkurs</t>
  </si>
  <si>
    <t>Weiterbildung – Schaltschrankbau und Schaltschrankverdrahtung – Teil 2 Aufbaukurs</t>
  </si>
  <si>
    <t>1 x 670</t>
  </si>
  <si>
    <t>4 x 450</t>
  </si>
  <si>
    <t>5 x 950</t>
  </si>
  <si>
    <t>4 x 21</t>
  </si>
  <si>
    <r>
      <t xml:space="preserve">Weiterbildung zur </t>
    </r>
    <r>
      <rPr>
        <sz val="11"/>
        <color rgb="FF000000"/>
        <rFont val="Segoe UI"/>
        <family val="2"/>
      </rPr>
      <t xml:space="preserve">Elektrofachkraft für festgelegte Tätigkeiten (nach DGUV Vorschrift 3) – kompakt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</si>
</sst>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rgb="FF000000"/>
      <name val="Segoe UI"/>
      <family val="2"/>
    </font>
    <font>
      <sz val="8"/>
      <name val="Calibri"/>
      <family val="2"/>
      <scheme val="minor"/>
    </font>
    <font>
      <sz val="11"/>
      <color rgb="FF00B050"/>
      <name val="Segoe UI"/>
      <family val="2"/>
    </font>
    <font>
      <sz val="11"/>
      <name val="Segoe UI"/>
      <family val="2"/>
    </font>
    <font>
      <sz val="11"/>
      <color rgb="FFFF0000"/>
      <name val="Calibri"/>
      <family val="2"/>
      <scheme val="minor"/>
    </font>
    <font>
      <sz val="11"/>
      <color rgb="FFFF0000"/>
      <name val="Segoe U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double">
        <color indexed="64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double">
        <color indexed="64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7" borderId="0" xfId="0" applyFont="1" applyFill="1"/>
    <xf numFmtId="1" fontId="0" fillId="0" borderId="1" xfId="0" applyNumberFormat="1" applyBorder="1"/>
    <xf numFmtId="1" fontId="1" fillId="0" borderId="1" xfId="0" applyNumberFormat="1" applyFont="1" applyFill="1" applyBorder="1" applyAlignment="1">
      <alignment vertical="center" wrapText="1"/>
    </xf>
    <xf numFmtId="1" fontId="1" fillId="0" borderId="1" xfId="0" applyNumberFormat="1" applyFont="1" applyBorder="1"/>
    <xf numFmtId="1" fontId="6" fillId="0" borderId="1" xfId="0" applyNumberFormat="1" applyFont="1" applyBorder="1"/>
    <xf numFmtId="1" fontId="7" fillId="0" borderId="1" xfId="0" applyNumberFormat="1" applyFont="1" applyBorder="1"/>
    <xf numFmtId="1" fontId="8" fillId="0" borderId="1" xfId="0" applyNumberFormat="1" applyFont="1" applyBorder="1"/>
    <xf numFmtId="0" fontId="1" fillId="0" borderId="1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7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quotePrefix="1" applyAlignment="1">
      <alignment horizontal="left"/>
    </xf>
    <xf numFmtId="0" fontId="1" fillId="0" borderId="5" xfId="0" applyFont="1" applyFill="1" applyBorder="1" applyAlignment="1">
      <alignment vertical="center" wrapText="1"/>
    </xf>
    <xf numFmtId="0" fontId="1" fillId="8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8" borderId="1" xfId="0" applyFont="1" applyFill="1" applyBorder="1" applyAlignment="1">
      <alignment vertical="center" wrapText="1"/>
    </xf>
    <xf numFmtId="0" fontId="1" fillId="8" borderId="0" xfId="0" applyFont="1" applyFill="1"/>
    <xf numFmtId="0" fontId="1" fillId="8" borderId="0" xfId="0" applyFont="1" applyFill="1" applyAlignment="1">
      <alignment horizontal="right"/>
    </xf>
    <xf numFmtId="0" fontId="1" fillId="9" borderId="1" xfId="0" applyFont="1" applyFill="1" applyBorder="1" applyAlignment="1">
      <alignment vertical="center" wrapText="1"/>
    </xf>
    <xf numFmtId="0" fontId="9" fillId="0" borderId="0" xfId="0" applyFont="1"/>
    <xf numFmtId="0" fontId="1" fillId="10" borderId="2" xfId="0" applyFont="1" applyFill="1" applyBorder="1" applyAlignment="1">
      <alignment vertical="center" wrapText="1"/>
    </xf>
    <xf numFmtId="0" fontId="1" fillId="10" borderId="5" xfId="0" applyFont="1" applyFill="1" applyBorder="1" applyAlignment="1">
      <alignment vertical="center" wrapText="1"/>
    </xf>
    <xf numFmtId="0" fontId="2" fillId="10" borderId="5" xfId="0" applyFont="1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4A94-EC16-4ACF-A367-BDCCE96B10A8}">
  <dimension ref="A1:O49"/>
  <sheetViews>
    <sheetView zoomScaleNormal="100" workbookViewId="0">
      <selection activeCell="L38" sqref="L38"/>
    </sheetView>
  </sheetViews>
  <sheetFormatPr baseColWidth="10" defaultRowHeight="15" x14ac:dyDescent="0.25"/>
  <cols>
    <col min="3" max="3" width="51.5703125" customWidth="1"/>
    <col min="5" max="5" width="10" customWidth="1"/>
    <col min="8" max="8" width="13.85546875" customWidth="1"/>
    <col min="9" max="9" width="13.85546875" bestFit="1" customWidth="1"/>
    <col min="10" max="10" width="11.5703125" style="30"/>
  </cols>
  <sheetData>
    <row r="1" spans="1:10" ht="17.25" thickBot="1" x14ac:dyDescent="0.35">
      <c r="B1" s="21" t="s">
        <v>56</v>
      </c>
      <c r="C1" s="21" t="s">
        <v>57</v>
      </c>
      <c r="D1" s="21" t="s">
        <v>58</v>
      </c>
      <c r="E1" s="21" t="s">
        <v>59</v>
      </c>
      <c r="F1" s="21" t="s">
        <v>60</v>
      </c>
      <c r="G1" s="21" t="s">
        <v>62</v>
      </c>
      <c r="H1" s="21" t="s">
        <v>132</v>
      </c>
      <c r="I1" s="21" t="s">
        <v>133</v>
      </c>
      <c r="J1" s="31" t="s">
        <v>136</v>
      </c>
    </row>
    <row r="2" spans="1:10" ht="33.75" thickBot="1" x14ac:dyDescent="0.35">
      <c r="A2">
        <v>1</v>
      </c>
      <c r="B2" s="11" t="s">
        <v>0</v>
      </c>
      <c r="C2" s="9" t="s">
        <v>92</v>
      </c>
      <c r="D2" s="1" t="s">
        <v>30</v>
      </c>
      <c r="E2" s="2">
        <v>180</v>
      </c>
      <c r="F2" s="1">
        <v>24232</v>
      </c>
      <c r="G2" s="36" t="s">
        <v>131</v>
      </c>
      <c r="H2" s="24"/>
      <c r="I2" s="24">
        <v>180</v>
      </c>
      <c r="J2" s="30" t="s">
        <v>137</v>
      </c>
    </row>
    <row r="3" spans="1:10" ht="58.15" customHeight="1" thickBot="1" x14ac:dyDescent="0.35">
      <c r="A3">
        <v>2</v>
      </c>
      <c r="B3" s="12" t="s">
        <v>2</v>
      </c>
      <c r="C3" s="34" t="s">
        <v>93</v>
      </c>
      <c r="D3" s="1" t="s">
        <v>30</v>
      </c>
      <c r="E3" s="4">
        <v>180</v>
      </c>
      <c r="F3" s="3">
        <v>27212</v>
      </c>
      <c r="G3" s="28">
        <v>4</v>
      </c>
      <c r="H3" s="26"/>
      <c r="I3" s="22">
        <v>180</v>
      </c>
      <c r="J3" s="30" t="s">
        <v>139</v>
      </c>
    </row>
    <row r="4" spans="1:10" ht="50.25" thickBot="1" x14ac:dyDescent="0.35">
      <c r="A4">
        <v>3</v>
      </c>
      <c r="B4" s="12" t="s">
        <v>3</v>
      </c>
      <c r="C4" s="8" t="s">
        <v>94</v>
      </c>
      <c r="D4" s="1" t="s">
        <v>30</v>
      </c>
      <c r="E4" s="4">
        <v>180</v>
      </c>
      <c r="F4" s="1">
        <v>24232</v>
      </c>
      <c r="G4" s="36" t="s">
        <v>134</v>
      </c>
      <c r="H4" s="24"/>
      <c r="I4" s="24">
        <v>180</v>
      </c>
      <c r="J4" s="32" t="s">
        <v>144</v>
      </c>
    </row>
    <row r="5" spans="1:10" ht="50.25" thickBot="1" x14ac:dyDescent="0.35">
      <c r="A5">
        <v>4</v>
      </c>
      <c r="B5" s="12" t="s">
        <v>4</v>
      </c>
      <c r="C5" s="8" t="s">
        <v>95</v>
      </c>
      <c r="D5" s="1" t="s">
        <v>30</v>
      </c>
      <c r="E5" s="4">
        <v>135</v>
      </c>
      <c r="F5" s="1">
        <v>24232</v>
      </c>
      <c r="G5" s="36" t="s">
        <v>142</v>
      </c>
      <c r="H5" s="26"/>
      <c r="I5" s="22">
        <v>135</v>
      </c>
      <c r="J5" s="32" t="s">
        <v>144</v>
      </c>
    </row>
    <row r="6" spans="1:10" ht="50.25" thickBot="1" x14ac:dyDescent="0.35">
      <c r="A6">
        <v>5</v>
      </c>
      <c r="B6" s="12" t="s">
        <v>5</v>
      </c>
      <c r="C6" s="8" t="s">
        <v>96</v>
      </c>
      <c r="D6" s="1" t="s">
        <v>30</v>
      </c>
      <c r="E6" s="4">
        <v>180</v>
      </c>
      <c r="F6" s="1">
        <v>24232</v>
      </c>
      <c r="G6" s="36" t="s">
        <v>134</v>
      </c>
      <c r="H6" s="24"/>
      <c r="I6" s="24">
        <v>180</v>
      </c>
      <c r="J6" s="32" t="s">
        <v>140</v>
      </c>
    </row>
    <row r="7" spans="1:10" ht="50.25" thickBot="1" x14ac:dyDescent="0.35">
      <c r="A7">
        <v>6</v>
      </c>
      <c r="B7" s="12" t="s">
        <v>6</v>
      </c>
      <c r="C7" s="8" t="s">
        <v>97</v>
      </c>
      <c r="D7" s="1" t="s">
        <v>30</v>
      </c>
      <c r="E7" s="4">
        <v>135</v>
      </c>
      <c r="F7" s="1">
        <v>24232</v>
      </c>
      <c r="G7" s="36" t="s">
        <v>142</v>
      </c>
      <c r="H7" s="26"/>
      <c r="I7" s="22">
        <v>135</v>
      </c>
      <c r="J7" s="32" t="s">
        <v>140</v>
      </c>
    </row>
    <row r="8" spans="1:10" ht="33.75" thickBot="1" x14ac:dyDescent="0.3">
      <c r="A8">
        <v>7</v>
      </c>
      <c r="B8" s="12" t="s">
        <v>7</v>
      </c>
      <c r="C8" s="8" t="s">
        <v>98</v>
      </c>
      <c r="D8" s="1" t="s">
        <v>30</v>
      </c>
      <c r="E8" s="4">
        <v>135</v>
      </c>
      <c r="F8" s="1">
        <v>24232</v>
      </c>
      <c r="G8" s="36" t="s">
        <v>143</v>
      </c>
      <c r="H8" s="25">
        <v>135</v>
      </c>
      <c r="I8" s="22"/>
      <c r="J8" s="32" t="s">
        <v>145</v>
      </c>
    </row>
    <row r="9" spans="1:10" ht="50.25" thickBot="1" x14ac:dyDescent="0.3">
      <c r="A9">
        <v>8</v>
      </c>
      <c r="B9" s="12" t="s">
        <v>8</v>
      </c>
      <c r="C9" s="8" t="s">
        <v>99</v>
      </c>
      <c r="D9" s="1" t="s">
        <v>30</v>
      </c>
      <c r="E9" s="4">
        <v>45</v>
      </c>
      <c r="F9" s="3">
        <v>24233</v>
      </c>
      <c r="G9" s="36">
        <v>5</v>
      </c>
      <c r="H9" s="25">
        <v>25</v>
      </c>
      <c r="I9" s="25">
        <v>20</v>
      </c>
      <c r="J9" s="32" t="s">
        <v>145</v>
      </c>
    </row>
    <row r="10" spans="1:10" ht="17.25" thickBot="1" x14ac:dyDescent="0.35">
      <c r="A10">
        <v>9</v>
      </c>
      <c r="B10" s="12" t="s">
        <v>9</v>
      </c>
      <c r="C10" s="3" t="s">
        <v>100</v>
      </c>
      <c r="D10" s="1" t="s">
        <v>30</v>
      </c>
      <c r="E10" s="4">
        <v>180</v>
      </c>
      <c r="F10" s="3">
        <v>24232</v>
      </c>
      <c r="G10" s="36" t="s">
        <v>134</v>
      </c>
      <c r="H10" s="24"/>
      <c r="I10" s="24">
        <v>180</v>
      </c>
      <c r="J10" s="33" t="s">
        <v>138</v>
      </c>
    </row>
    <row r="11" spans="1:10" ht="33.75" thickBot="1" x14ac:dyDescent="0.35">
      <c r="A11">
        <v>10</v>
      </c>
      <c r="B11" s="12" t="s">
        <v>10</v>
      </c>
      <c r="C11" s="3" t="s">
        <v>101</v>
      </c>
      <c r="D11" s="1" t="s">
        <v>30</v>
      </c>
      <c r="E11" s="4">
        <v>180</v>
      </c>
      <c r="F11" s="3">
        <v>24232</v>
      </c>
      <c r="G11" s="36"/>
      <c r="H11" s="24">
        <v>160</v>
      </c>
      <c r="I11" s="24">
        <v>20</v>
      </c>
      <c r="J11"/>
    </row>
    <row r="12" spans="1:10" ht="33.75" thickBot="1" x14ac:dyDescent="0.3">
      <c r="A12">
        <v>11</v>
      </c>
      <c r="B12" s="12" t="s">
        <v>11</v>
      </c>
      <c r="C12" s="3" t="s">
        <v>102</v>
      </c>
      <c r="D12" s="1" t="s">
        <v>30</v>
      </c>
      <c r="E12" s="4">
        <v>180</v>
      </c>
      <c r="F12" s="3">
        <v>24233</v>
      </c>
      <c r="G12" s="28"/>
      <c r="H12" s="25">
        <v>135</v>
      </c>
      <c r="I12" s="25">
        <v>45</v>
      </c>
      <c r="J12" s="29" t="s">
        <v>137</v>
      </c>
    </row>
    <row r="13" spans="1:10" ht="33.75" thickBot="1" x14ac:dyDescent="0.3">
      <c r="A13">
        <v>12</v>
      </c>
      <c r="B13" s="13" t="s">
        <v>12</v>
      </c>
      <c r="C13" s="3" t="s">
        <v>103</v>
      </c>
      <c r="D13" s="1" t="s">
        <v>30</v>
      </c>
      <c r="E13" s="4">
        <v>180</v>
      </c>
      <c r="F13" s="3">
        <v>24233</v>
      </c>
      <c r="G13" s="28"/>
      <c r="H13" s="25">
        <v>180</v>
      </c>
      <c r="I13" s="22"/>
      <c r="J13" s="29" t="s">
        <v>137</v>
      </c>
    </row>
    <row r="14" spans="1:10" ht="17.25" thickBot="1" x14ac:dyDescent="0.3">
      <c r="A14">
        <v>13</v>
      </c>
      <c r="B14" s="12" t="s">
        <v>13</v>
      </c>
      <c r="C14" s="35" t="s">
        <v>104</v>
      </c>
      <c r="D14" s="1" t="s">
        <v>30</v>
      </c>
      <c r="E14" s="4">
        <v>180</v>
      </c>
      <c r="F14" s="3">
        <v>24412</v>
      </c>
      <c r="G14" s="37" t="s">
        <v>153</v>
      </c>
      <c r="H14" s="27">
        <v>97.5</v>
      </c>
      <c r="I14" s="27">
        <v>82.5</v>
      </c>
      <c r="J14"/>
    </row>
    <row r="15" spans="1:10" ht="17.25" thickBot="1" x14ac:dyDescent="0.3">
      <c r="A15">
        <v>14</v>
      </c>
      <c r="B15" s="12" t="s">
        <v>14</v>
      </c>
      <c r="C15" s="3" t="s">
        <v>105</v>
      </c>
      <c r="D15" s="1" t="s">
        <v>30</v>
      </c>
      <c r="E15" s="4">
        <v>180</v>
      </c>
      <c r="F15" s="3">
        <v>24412</v>
      </c>
      <c r="G15" s="28"/>
      <c r="H15" s="27">
        <v>115</v>
      </c>
      <c r="I15" s="27">
        <v>65</v>
      </c>
      <c r="J15"/>
    </row>
    <row r="16" spans="1:10" ht="17.25" thickBot="1" x14ac:dyDescent="0.35">
      <c r="A16">
        <v>15</v>
      </c>
      <c r="B16" s="12" t="s">
        <v>15</v>
      </c>
      <c r="C16" s="3" t="s">
        <v>106</v>
      </c>
      <c r="D16" s="1" t="s">
        <v>30</v>
      </c>
      <c r="E16" s="4">
        <v>180</v>
      </c>
      <c r="F16" s="3">
        <v>24232</v>
      </c>
      <c r="G16" s="36"/>
      <c r="H16" s="24">
        <v>100</v>
      </c>
      <c r="I16" s="24">
        <v>80</v>
      </c>
      <c r="J16"/>
    </row>
    <row r="17" spans="1:15" ht="17.25" thickBot="1" x14ac:dyDescent="0.3">
      <c r="A17">
        <v>16</v>
      </c>
      <c r="B17" s="12" t="s">
        <v>16</v>
      </c>
      <c r="C17" s="35" t="s">
        <v>107</v>
      </c>
      <c r="D17" s="1" t="s">
        <v>30</v>
      </c>
      <c r="E17" s="4">
        <v>180</v>
      </c>
      <c r="F17" s="3">
        <v>24232</v>
      </c>
      <c r="G17" s="37" t="s">
        <v>154</v>
      </c>
      <c r="H17" s="23">
        <v>135</v>
      </c>
      <c r="I17" s="23">
        <v>45</v>
      </c>
      <c r="J17"/>
    </row>
    <row r="18" spans="1:15" ht="17.25" thickBot="1" x14ac:dyDescent="0.35">
      <c r="A18">
        <v>17</v>
      </c>
      <c r="B18" s="12" t="s">
        <v>17</v>
      </c>
      <c r="C18" s="35" t="s">
        <v>108</v>
      </c>
      <c r="D18" s="1" t="s">
        <v>30</v>
      </c>
      <c r="E18" s="4">
        <v>180</v>
      </c>
      <c r="F18" s="3">
        <v>24232</v>
      </c>
      <c r="G18" s="37" t="s">
        <v>154</v>
      </c>
      <c r="H18" s="24">
        <v>135</v>
      </c>
      <c r="I18" s="24">
        <v>45</v>
      </c>
      <c r="J18"/>
    </row>
    <row r="19" spans="1:15" ht="17.25" thickBot="1" x14ac:dyDescent="0.35">
      <c r="A19">
        <v>18</v>
      </c>
      <c r="B19" s="12" t="s">
        <v>18</v>
      </c>
      <c r="C19" s="3" t="s">
        <v>109</v>
      </c>
      <c r="D19" s="1" t="s">
        <v>30</v>
      </c>
      <c r="E19" s="4">
        <v>180</v>
      </c>
      <c r="F19" s="3">
        <v>24232</v>
      </c>
      <c r="G19" s="36"/>
      <c r="H19" s="24">
        <v>120</v>
      </c>
      <c r="I19" s="24">
        <v>60</v>
      </c>
      <c r="J19"/>
    </row>
    <row r="20" spans="1:15" ht="17.25" thickBot="1" x14ac:dyDescent="0.3">
      <c r="A20">
        <v>19</v>
      </c>
      <c r="B20" s="12" t="s">
        <v>19</v>
      </c>
      <c r="C20" s="3" t="s">
        <v>110</v>
      </c>
      <c r="D20" s="1" t="s">
        <v>30</v>
      </c>
      <c r="E20" s="4">
        <v>180</v>
      </c>
      <c r="F20" s="3">
        <v>25102</v>
      </c>
      <c r="G20" s="36" t="s">
        <v>155</v>
      </c>
      <c r="H20" s="25">
        <v>160</v>
      </c>
      <c r="I20" s="25">
        <v>20</v>
      </c>
      <c r="J20"/>
    </row>
    <row r="21" spans="1:15" ht="17.25" thickBot="1" x14ac:dyDescent="0.3">
      <c r="A21">
        <v>20</v>
      </c>
      <c r="B21" s="12" t="s">
        <v>20</v>
      </c>
      <c r="C21" s="35" t="s">
        <v>111</v>
      </c>
      <c r="D21" s="1" t="s">
        <v>30</v>
      </c>
      <c r="E21" s="4">
        <v>180</v>
      </c>
      <c r="F21" s="3">
        <v>25102</v>
      </c>
      <c r="G21" s="37">
        <v>10</v>
      </c>
      <c r="H21" s="22"/>
      <c r="I21" s="22"/>
      <c r="J21"/>
    </row>
    <row r="22" spans="1:15" ht="17.25" thickBot="1" x14ac:dyDescent="0.3">
      <c r="A22">
        <v>21</v>
      </c>
      <c r="B22" s="12" t="s">
        <v>21</v>
      </c>
      <c r="C22" s="3" t="s">
        <v>112</v>
      </c>
      <c r="D22" s="1" t="s">
        <v>30</v>
      </c>
      <c r="E22" s="4">
        <v>180</v>
      </c>
      <c r="F22" s="3">
        <v>25102</v>
      </c>
      <c r="G22" s="36" t="s">
        <v>156</v>
      </c>
      <c r="H22" s="25">
        <v>160</v>
      </c>
      <c r="I22" s="25">
        <v>20</v>
      </c>
      <c r="J22"/>
    </row>
    <row r="23" spans="1:15" ht="17.25" thickBot="1" x14ac:dyDescent="0.3">
      <c r="A23">
        <v>22</v>
      </c>
      <c r="B23" s="12" t="s">
        <v>22</v>
      </c>
      <c r="C23" s="3" t="s">
        <v>113</v>
      </c>
      <c r="D23" s="1" t="s">
        <v>30</v>
      </c>
      <c r="E23" s="4">
        <v>180</v>
      </c>
      <c r="F23" s="3">
        <v>24412</v>
      </c>
      <c r="G23" s="28"/>
      <c r="H23" s="27">
        <v>180</v>
      </c>
      <c r="I23" s="27"/>
      <c r="J23"/>
    </row>
    <row r="24" spans="1:15" ht="17.25" thickBot="1" x14ac:dyDescent="0.3">
      <c r="A24">
        <v>23</v>
      </c>
      <c r="B24" s="12" t="s">
        <v>23</v>
      </c>
      <c r="C24" s="3" t="s">
        <v>114</v>
      </c>
      <c r="D24" s="1" t="s">
        <v>30</v>
      </c>
      <c r="E24" s="4">
        <v>90</v>
      </c>
      <c r="F24" s="3">
        <v>27232</v>
      </c>
      <c r="G24" s="28"/>
      <c r="H24" s="27">
        <v>41</v>
      </c>
      <c r="I24" s="27">
        <v>49</v>
      </c>
      <c r="J24"/>
    </row>
    <row r="25" spans="1:15" ht="17.25" thickBot="1" x14ac:dyDescent="0.3">
      <c r="A25">
        <v>24</v>
      </c>
      <c r="B25" s="12" t="s">
        <v>24</v>
      </c>
      <c r="C25" s="35" t="s">
        <v>115</v>
      </c>
      <c r="D25" s="1" t="s">
        <v>30</v>
      </c>
      <c r="E25" s="4">
        <v>90</v>
      </c>
      <c r="F25" s="3">
        <v>27232</v>
      </c>
      <c r="G25" s="37">
        <v>11</v>
      </c>
      <c r="H25" s="27">
        <v>36</v>
      </c>
      <c r="I25" s="27">
        <v>54</v>
      </c>
      <c r="J25"/>
    </row>
    <row r="26" spans="1:15" ht="17.25" thickBot="1" x14ac:dyDescent="0.3">
      <c r="A26">
        <v>25</v>
      </c>
      <c r="B26" s="12" t="s">
        <v>25</v>
      </c>
      <c r="C26" s="3" t="s">
        <v>116</v>
      </c>
      <c r="D26" s="1" t="s">
        <v>30</v>
      </c>
      <c r="E26" s="4">
        <v>90</v>
      </c>
      <c r="F26" s="3">
        <v>27232</v>
      </c>
      <c r="G26" s="28"/>
      <c r="H26" s="27">
        <v>45</v>
      </c>
      <c r="I26" s="27">
        <v>45</v>
      </c>
      <c r="J26"/>
    </row>
    <row r="27" spans="1:15" ht="17.25" thickBot="1" x14ac:dyDescent="0.3">
      <c r="A27">
        <v>26</v>
      </c>
      <c r="B27" s="12" t="s">
        <v>26</v>
      </c>
      <c r="C27" s="7" t="s">
        <v>117</v>
      </c>
      <c r="D27" s="1" t="s">
        <v>30</v>
      </c>
      <c r="E27" s="6">
        <v>90</v>
      </c>
      <c r="F27" s="5">
        <v>27212</v>
      </c>
      <c r="G27" s="37" t="s">
        <v>146</v>
      </c>
      <c r="H27" s="25">
        <v>60</v>
      </c>
      <c r="I27" s="25">
        <v>30</v>
      </c>
      <c r="J27" s="30" t="s">
        <v>148</v>
      </c>
    </row>
    <row r="28" spans="1:15" ht="17.25" thickBot="1" x14ac:dyDescent="0.3">
      <c r="A28">
        <v>27</v>
      </c>
      <c r="B28" s="12" t="s">
        <v>27</v>
      </c>
      <c r="C28" s="7" t="s">
        <v>118</v>
      </c>
      <c r="D28" s="1" t="s">
        <v>30</v>
      </c>
      <c r="E28" s="6">
        <v>90</v>
      </c>
      <c r="F28" s="5">
        <v>27212</v>
      </c>
      <c r="G28" s="37" t="s">
        <v>141</v>
      </c>
      <c r="H28" s="22"/>
      <c r="I28" s="25">
        <v>90</v>
      </c>
    </row>
    <row r="29" spans="1:15" ht="17.25" thickBot="1" x14ac:dyDescent="0.3">
      <c r="A29">
        <v>28</v>
      </c>
      <c r="B29" s="12" t="s">
        <v>28</v>
      </c>
      <c r="C29" s="7" t="s">
        <v>119</v>
      </c>
      <c r="D29" s="1" t="s">
        <v>30</v>
      </c>
      <c r="E29" s="6">
        <v>90</v>
      </c>
      <c r="F29" s="5">
        <v>27212</v>
      </c>
      <c r="G29" s="37" t="s">
        <v>141</v>
      </c>
      <c r="H29" s="22"/>
      <c r="I29" s="25">
        <v>90</v>
      </c>
    </row>
    <row r="30" spans="1:15" ht="33.75" thickBot="1" x14ac:dyDescent="0.3">
      <c r="A30">
        <v>29</v>
      </c>
      <c r="B30" s="12" t="s">
        <v>29</v>
      </c>
      <c r="C30" s="7" t="s">
        <v>120</v>
      </c>
      <c r="D30" s="1" t="s">
        <v>30</v>
      </c>
      <c r="E30" s="6">
        <v>90</v>
      </c>
      <c r="F30" s="5">
        <v>27212</v>
      </c>
      <c r="G30" s="37" t="s">
        <v>141</v>
      </c>
      <c r="H30" s="22"/>
      <c r="I30" s="25">
        <v>90</v>
      </c>
    </row>
    <row r="31" spans="1:15" ht="17.25" thickBot="1" x14ac:dyDescent="0.3">
      <c r="A31">
        <v>30</v>
      </c>
      <c r="B31" s="12" t="s">
        <v>31</v>
      </c>
      <c r="C31" s="7" t="s">
        <v>35</v>
      </c>
      <c r="D31" s="1" t="s">
        <v>30</v>
      </c>
      <c r="E31" s="6">
        <v>90</v>
      </c>
      <c r="F31" s="5">
        <v>27212</v>
      </c>
      <c r="G31" s="37" t="s">
        <v>146</v>
      </c>
      <c r="H31" s="25">
        <v>22</v>
      </c>
      <c r="I31" s="25">
        <v>68</v>
      </c>
      <c r="J31" s="30" t="s">
        <v>148</v>
      </c>
      <c r="N31" s="29" t="s">
        <v>150</v>
      </c>
      <c r="O31" s="29" t="s">
        <v>151</v>
      </c>
    </row>
    <row r="32" spans="1:15" ht="17.25" thickBot="1" x14ac:dyDescent="0.3">
      <c r="A32">
        <v>31</v>
      </c>
      <c r="B32" s="12" t="s">
        <v>32</v>
      </c>
      <c r="C32" s="7" t="s">
        <v>37</v>
      </c>
      <c r="D32" s="1" t="s">
        <v>30</v>
      </c>
      <c r="E32" s="6">
        <v>90</v>
      </c>
      <c r="F32" s="5">
        <v>27212</v>
      </c>
      <c r="G32" s="37" t="s">
        <v>146</v>
      </c>
      <c r="H32" s="25">
        <v>22</v>
      </c>
      <c r="I32" s="25">
        <v>68</v>
      </c>
      <c r="J32" s="30" t="s">
        <v>148</v>
      </c>
      <c r="M32">
        <v>45</v>
      </c>
      <c r="N32">
        <v>7</v>
      </c>
      <c r="O32">
        <v>4</v>
      </c>
    </row>
    <row r="33" spans="1:15" ht="17.25" thickBot="1" x14ac:dyDescent="0.3">
      <c r="A33">
        <v>32</v>
      </c>
      <c r="B33" s="12" t="s">
        <v>33</v>
      </c>
      <c r="C33" s="7" t="s">
        <v>39</v>
      </c>
      <c r="D33" s="1" t="s">
        <v>30</v>
      </c>
      <c r="E33" s="6">
        <v>90</v>
      </c>
      <c r="F33" s="5">
        <v>27212</v>
      </c>
      <c r="G33" s="37" t="s">
        <v>146</v>
      </c>
      <c r="H33" s="25">
        <v>22</v>
      </c>
      <c r="I33" s="25">
        <v>68</v>
      </c>
      <c r="J33" s="30" t="s">
        <v>148</v>
      </c>
      <c r="M33">
        <v>90</v>
      </c>
      <c r="N33">
        <v>10</v>
      </c>
      <c r="O33">
        <v>6</v>
      </c>
    </row>
    <row r="34" spans="1:15" ht="33.75" thickBot="1" x14ac:dyDescent="0.3">
      <c r="A34">
        <v>33</v>
      </c>
      <c r="B34" s="12" t="s">
        <v>34</v>
      </c>
      <c r="C34" s="7" t="s">
        <v>121</v>
      </c>
      <c r="D34" s="1" t="s">
        <v>30</v>
      </c>
      <c r="E34" s="6">
        <v>90</v>
      </c>
      <c r="F34" s="5">
        <v>27212</v>
      </c>
      <c r="G34" s="37" t="s">
        <v>141</v>
      </c>
      <c r="H34" s="22"/>
      <c r="I34" s="25">
        <v>90</v>
      </c>
      <c r="M34">
        <v>135</v>
      </c>
      <c r="N34">
        <v>12</v>
      </c>
      <c r="O34">
        <v>9</v>
      </c>
    </row>
    <row r="35" spans="1:15" ht="17.25" thickBot="1" x14ac:dyDescent="0.3">
      <c r="A35">
        <v>34</v>
      </c>
      <c r="B35" s="12" t="s">
        <v>36</v>
      </c>
      <c r="C35" s="7" t="s">
        <v>42</v>
      </c>
      <c r="D35" s="1" t="s">
        <v>30</v>
      </c>
      <c r="E35" s="6">
        <v>90</v>
      </c>
      <c r="F35" s="5">
        <v>27212</v>
      </c>
      <c r="G35" s="37" t="s">
        <v>146</v>
      </c>
      <c r="H35" s="25">
        <v>22</v>
      </c>
      <c r="I35" s="25">
        <v>68</v>
      </c>
      <c r="J35" s="30" t="s">
        <v>148</v>
      </c>
      <c r="M35">
        <v>180</v>
      </c>
      <c r="N35">
        <v>13</v>
      </c>
      <c r="O35">
        <v>12</v>
      </c>
    </row>
    <row r="36" spans="1:15" ht="17.25" thickBot="1" x14ac:dyDescent="0.3">
      <c r="A36">
        <v>35</v>
      </c>
      <c r="B36" s="12" t="s">
        <v>38</v>
      </c>
      <c r="C36" s="7" t="s">
        <v>44</v>
      </c>
      <c r="D36" s="1" t="s">
        <v>30</v>
      </c>
      <c r="E36" s="6">
        <v>90</v>
      </c>
      <c r="F36" s="5">
        <v>27212</v>
      </c>
      <c r="G36" s="37" t="s">
        <v>141</v>
      </c>
      <c r="H36" s="22"/>
      <c r="I36" s="25">
        <v>90</v>
      </c>
    </row>
    <row r="37" spans="1:15" ht="43.15" customHeight="1" thickBot="1" x14ac:dyDescent="0.3">
      <c r="A37">
        <v>36</v>
      </c>
      <c r="B37" s="12" t="s">
        <v>40</v>
      </c>
      <c r="C37" s="7" t="s">
        <v>122</v>
      </c>
      <c r="D37" s="1" t="s">
        <v>30</v>
      </c>
      <c r="E37" s="6">
        <v>45</v>
      </c>
      <c r="F37" s="5">
        <v>27212</v>
      </c>
      <c r="G37" s="38">
        <v>6</v>
      </c>
      <c r="H37" s="22"/>
      <c r="I37" s="25">
        <v>45</v>
      </c>
    </row>
    <row r="38" spans="1:15" ht="33.6" customHeight="1" thickBot="1" x14ac:dyDescent="0.3">
      <c r="A38">
        <v>37</v>
      </c>
      <c r="B38" s="12" t="s">
        <v>41</v>
      </c>
      <c r="C38" s="7" t="s">
        <v>47</v>
      </c>
      <c r="D38" s="1" t="s">
        <v>30</v>
      </c>
      <c r="E38" s="6">
        <v>45</v>
      </c>
      <c r="F38" s="5">
        <v>27212</v>
      </c>
      <c r="G38" s="38">
        <v>6</v>
      </c>
      <c r="H38" s="22"/>
      <c r="I38" s="25">
        <v>45</v>
      </c>
    </row>
    <row r="39" spans="1:15" ht="17.25" thickBot="1" x14ac:dyDescent="0.3">
      <c r="A39">
        <v>38</v>
      </c>
      <c r="B39" s="12" t="s">
        <v>43</v>
      </c>
      <c r="C39" s="7" t="s">
        <v>123</v>
      </c>
      <c r="D39" s="1" t="s">
        <v>30</v>
      </c>
      <c r="E39" s="6">
        <v>90</v>
      </c>
      <c r="F39" s="5">
        <v>27212</v>
      </c>
      <c r="G39" s="37" t="s">
        <v>141</v>
      </c>
      <c r="H39" s="22"/>
      <c r="I39" s="25">
        <v>90</v>
      </c>
    </row>
    <row r="40" spans="1:15" ht="33.75" thickBot="1" x14ac:dyDescent="0.3">
      <c r="A40">
        <v>39</v>
      </c>
      <c r="B40" s="12" t="s">
        <v>45</v>
      </c>
      <c r="C40" s="7" t="s">
        <v>124</v>
      </c>
      <c r="D40" s="1" t="s">
        <v>30</v>
      </c>
      <c r="E40" s="6">
        <v>90</v>
      </c>
      <c r="F40" s="5">
        <v>27212</v>
      </c>
      <c r="G40" s="37" t="s">
        <v>147</v>
      </c>
      <c r="H40" s="22"/>
      <c r="I40" s="25">
        <v>90</v>
      </c>
      <c r="J40" s="30" t="s">
        <v>149</v>
      </c>
    </row>
    <row r="41" spans="1:15" ht="33.75" thickBot="1" x14ac:dyDescent="0.3">
      <c r="A41">
        <v>40</v>
      </c>
      <c r="B41" s="12" t="s">
        <v>46</v>
      </c>
      <c r="C41" s="3" t="s">
        <v>125</v>
      </c>
      <c r="D41" s="1" t="s">
        <v>30</v>
      </c>
      <c r="E41" s="4">
        <v>90</v>
      </c>
      <c r="F41" s="3">
        <v>24201</v>
      </c>
      <c r="G41" s="28"/>
      <c r="H41" s="27">
        <v>58</v>
      </c>
      <c r="I41" s="27">
        <v>32</v>
      </c>
      <c r="J41"/>
    </row>
    <row r="42" spans="1:15" ht="17.25" thickBot="1" x14ac:dyDescent="0.3">
      <c r="A42">
        <v>41</v>
      </c>
      <c r="B42" s="12" t="s">
        <v>48</v>
      </c>
      <c r="C42" s="3" t="s">
        <v>126</v>
      </c>
      <c r="D42" s="1" t="s">
        <v>30</v>
      </c>
      <c r="E42" s="4">
        <v>180</v>
      </c>
      <c r="F42" s="3">
        <v>24201</v>
      </c>
      <c r="G42" s="28"/>
      <c r="H42" s="27">
        <v>140</v>
      </c>
      <c r="I42" s="27">
        <v>40</v>
      </c>
      <c r="J42"/>
    </row>
    <row r="43" spans="1:15" ht="17.25" thickBot="1" x14ac:dyDescent="0.3">
      <c r="A43">
        <v>42</v>
      </c>
      <c r="B43" s="11" t="s">
        <v>49</v>
      </c>
      <c r="C43" s="3" t="s">
        <v>127</v>
      </c>
      <c r="D43" s="1" t="s">
        <v>30</v>
      </c>
      <c r="E43" s="2">
        <v>180</v>
      </c>
      <c r="F43" s="1">
        <v>25101</v>
      </c>
      <c r="G43" s="28"/>
      <c r="H43" s="25">
        <v>105</v>
      </c>
      <c r="I43" s="25">
        <v>75</v>
      </c>
      <c r="J43"/>
    </row>
    <row r="44" spans="1:15" ht="32.450000000000003" customHeight="1" thickBot="1" x14ac:dyDescent="0.3">
      <c r="A44">
        <v>43</v>
      </c>
      <c r="B44" s="12" t="s">
        <v>50</v>
      </c>
      <c r="C44" s="8" t="s">
        <v>128</v>
      </c>
      <c r="D44" s="1" t="s">
        <v>30</v>
      </c>
      <c r="E44" s="4">
        <v>180</v>
      </c>
      <c r="F44" s="3">
        <v>24412</v>
      </c>
      <c r="G44" s="37" t="s">
        <v>152</v>
      </c>
      <c r="H44" s="25">
        <v>90</v>
      </c>
      <c r="I44" s="25">
        <v>90</v>
      </c>
      <c r="J44"/>
    </row>
    <row r="45" spans="1:15" ht="17.25" thickBot="1" x14ac:dyDescent="0.3">
      <c r="A45">
        <v>44</v>
      </c>
      <c r="B45" s="12" t="s">
        <v>51</v>
      </c>
      <c r="C45" s="8" t="s">
        <v>129</v>
      </c>
      <c r="D45" s="1" t="s">
        <v>30</v>
      </c>
      <c r="E45" s="2">
        <v>1125</v>
      </c>
      <c r="F45" s="1">
        <v>24411</v>
      </c>
      <c r="G45" s="37">
        <v>8</v>
      </c>
      <c r="H45" s="25">
        <v>1125</v>
      </c>
      <c r="I45" s="22"/>
      <c r="J45"/>
    </row>
    <row r="46" spans="1:15" ht="33.75" thickBot="1" x14ac:dyDescent="0.3">
      <c r="A46">
        <v>45</v>
      </c>
      <c r="B46" s="12" t="s">
        <v>52</v>
      </c>
      <c r="C46" s="7" t="s">
        <v>130</v>
      </c>
      <c r="D46" s="1" t="s">
        <v>30</v>
      </c>
      <c r="E46" s="4">
        <v>1170</v>
      </c>
      <c r="F46" s="3">
        <v>24411</v>
      </c>
      <c r="G46" s="37">
        <v>9</v>
      </c>
      <c r="H46" s="25">
        <v>1125</v>
      </c>
      <c r="I46" s="25" t="s">
        <v>135</v>
      </c>
      <c r="J46"/>
    </row>
    <row r="47" spans="1:15" ht="17.25" thickBot="1" x14ac:dyDescent="0.3">
      <c r="A47">
        <v>46</v>
      </c>
      <c r="B47" s="12" t="s">
        <v>53</v>
      </c>
      <c r="C47" s="3" t="s">
        <v>77</v>
      </c>
      <c r="D47" s="1" t="s">
        <v>1</v>
      </c>
      <c r="E47" s="4">
        <v>160</v>
      </c>
      <c r="F47" s="3">
        <v>24232</v>
      </c>
      <c r="G47" s="28"/>
      <c r="H47" s="22"/>
      <c r="I47" s="22"/>
      <c r="J47"/>
    </row>
    <row r="49" spans="3:3" ht="17.25" thickBot="1" x14ac:dyDescent="0.3">
      <c r="C49" s="8" t="s">
        <v>61</v>
      </c>
    </row>
  </sheetData>
  <autoFilter ref="A1:J47" xr:uid="{06144A94-EC16-4ACF-A367-BDCCE96B10A8}">
    <sortState xmlns:xlrd2="http://schemas.microsoft.com/office/spreadsheetml/2017/richdata2" ref="A2:J47">
      <sortCondition ref="A1"/>
    </sortState>
  </autoFilter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6E967-53BD-43A6-8263-4C36D6A5D095}">
  <dimension ref="A1:H15"/>
  <sheetViews>
    <sheetView tabSelected="1" workbookViewId="0">
      <selection activeCell="L12" sqref="L12"/>
    </sheetView>
  </sheetViews>
  <sheetFormatPr baseColWidth="10" defaultRowHeight="15" x14ac:dyDescent="0.25"/>
  <cols>
    <col min="2" max="2" width="51.5703125" customWidth="1"/>
    <col min="6" max="6" width="0" hidden="1" customWidth="1"/>
  </cols>
  <sheetData>
    <row r="1" spans="1:8" ht="17.25" thickBot="1" x14ac:dyDescent="0.35">
      <c r="A1" s="21" t="s">
        <v>56</v>
      </c>
      <c r="B1" s="21" t="s">
        <v>57</v>
      </c>
      <c r="C1" s="21" t="s">
        <v>58</v>
      </c>
      <c r="D1" s="21" t="s">
        <v>59</v>
      </c>
      <c r="E1" s="21" t="s">
        <v>60</v>
      </c>
      <c r="F1" s="21" t="s">
        <v>62</v>
      </c>
      <c r="G1" s="21" t="s">
        <v>133</v>
      </c>
      <c r="H1" s="21" t="s">
        <v>132</v>
      </c>
    </row>
    <row r="2" spans="1:8" ht="34.15" customHeight="1" thickBot="1" x14ac:dyDescent="0.3">
      <c r="A2" s="10" t="s">
        <v>0</v>
      </c>
      <c r="B2" s="3" t="s">
        <v>157</v>
      </c>
      <c r="C2" s="1" t="s">
        <v>30</v>
      </c>
      <c r="D2" s="4">
        <v>160</v>
      </c>
      <c r="E2" s="3">
        <v>26252</v>
      </c>
      <c r="F2" s="18">
        <v>5</v>
      </c>
      <c r="G2" s="3">
        <v>88</v>
      </c>
      <c r="H2" s="18">
        <v>72</v>
      </c>
    </row>
    <row r="3" spans="1:8" ht="34.15" customHeight="1" thickBot="1" x14ac:dyDescent="0.3">
      <c r="A3" s="10" t="s">
        <v>2</v>
      </c>
      <c r="B3" s="3" t="s">
        <v>158</v>
      </c>
      <c r="C3" s="1" t="s">
        <v>30</v>
      </c>
      <c r="D3" s="4">
        <v>160</v>
      </c>
      <c r="E3" s="3">
        <v>26252</v>
      </c>
      <c r="F3" s="18">
        <v>5</v>
      </c>
      <c r="G3" s="3">
        <v>0</v>
      </c>
      <c r="H3" s="18">
        <v>160</v>
      </c>
    </row>
    <row r="4" spans="1:8" ht="17.25" thickBot="1" x14ac:dyDescent="0.3">
      <c r="A4" s="10" t="s">
        <v>3</v>
      </c>
      <c r="B4" s="47" t="s">
        <v>65</v>
      </c>
      <c r="C4" s="1" t="s">
        <v>30</v>
      </c>
      <c r="D4" s="4">
        <v>180</v>
      </c>
      <c r="E4" s="3">
        <v>43122</v>
      </c>
      <c r="F4" s="18">
        <v>9</v>
      </c>
      <c r="G4" s="3">
        <v>90</v>
      </c>
      <c r="H4" s="18">
        <v>90</v>
      </c>
    </row>
    <row r="5" spans="1:8" ht="33.75" thickBot="1" x14ac:dyDescent="0.3">
      <c r="A5" s="10" t="s">
        <v>4</v>
      </c>
      <c r="B5" s="3" t="s">
        <v>66</v>
      </c>
      <c r="C5" s="1" t="s">
        <v>30</v>
      </c>
      <c r="D5" s="4">
        <v>180</v>
      </c>
      <c r="E5" s="3">
        <v>26302</v>
      </c>
      <c r="F5" s="18">
        <v>6</v>
      </c>
      <c r="G5" s="3">
        <v>160</v>
      </c>
      <c r="H5" s="18">
        <v>20</v>
      </c>
    </row>
    <row r="6" spans="1:8" ht="17.25" thickBot="1" x14ac:dyDescent="0.3">
      <c r="A6" s="10" t="s">
        <v>5</v>
      </c>
      <c r="B6" s="3" t="s">
        <v>67</v>
      </c>
      <c r="C6" s="1" t="s">
        <v>30</v>
      </c>
      <c r="D6" s="4">
        <v>90</v>
      </c>
      <c r="E6" s="3">
        <v>26302</v>
      </c>
      <c r="F6" s="18">
        <v>10</v>
      </c>
      <c r="G6" s="3">
        <v>25</v>
      </c>
      <c r="H6" s="18">
        <v>65</v>
      </c>
    </row>
    <row r="7" spans="1:8" ht="17.25" thickBot="1" x14ac:dyDescent="0.3">
      <c r="A7" s="10" t="s">
        <v>6</v>
      </c>
      <c r="B7" s="3" t="s">
        <v>68</v>
      </c>
      <c r="C7" s="1" t="s">
        <v>30</v>
      </c>
      <c r="D7" s="4">
        <v>180</v>
      </c>
      <c r="E7" s="3">
        <v>25182</v>
      </c>
      <c r="F7" s="39" t="s">
        <v>152</v>
      </c>
      <c r="G7" s="3">
        <v>90</v>
      </c>
      <c r="H7" s="18">
        <v>90</v>
      </c>
    </row>
    <row r="8" spans="1:8" ht="17.25" thickBot="1" x14ac:dyDescent="0.3">
      <c r="A8" s="10" t="s">
        <v>7</v>
      </c>
      <c r="B8" s="3" t="s">
        <v>69</v>
      </c>
      <c r="C8" s="1" t="s">
        <v>30</v>
      </c>
      <c r="D8" s="4">
        <v>180</v>
      </c>
      <c r="E8" s="3">
        <v>25182</v>
      </c>
      <c r="F8" s="39" t="s">
        <v>153</v>
      </c>
      <c r="G8" s="3">
        <v>180</v>
      </c>
      <c r="H8" s="18">
        <v>0</v>
      </c>
    </row>
    <row r="9" spans="1:8" ht="17.25" thickBot="1" x14ac:dyDescent="0.3">
      <c r="A9" s="10" t="s">
        <v>8</v>
      </c>
      <c r="B9" s="3" t="s">
        <v>70</v>
      </c>
      <c r="C9" s="1" t="s">
        <v>30</v>
      </c>
      <c r="D9" s="4">
        <v>180</v>
      </c>
      <c r="E9" s="3">
        <v>25182</v>
      </c>
      <c r="F9" s="39" t="s">
        <v>152</v>
      </c>
      <c r="G9" s="3">
        <v>90</v>
      </c>
      <c r="H9" s="18">
        <v>90</v>
      </c>
    </row>
    <row r="10" spans="1:8" ht="34.15" customHeight="1" thickBot="1" x14ac:dyDescent="0.3">
      <c r="A10" s="10" t="s">
        <v>9</v>
      </c>
      <c r="B10" s="47" t="s">
        <v>163</v>
      </c>
      <c r="C10" s="1" t="s">
        <v>30</v>
      </c>
      <c r="D10" s="6">
        <v>90</v>
      </c>
      <c r="E10" s="5">
        <v>26212</v>
      </c>
      <c r="F10" s="41">
        <v>3</v>
      </c>
      <c r="G10" s="5">
        <v>25</v>
      </c>
      <c r="H10" s="19">
        <v>55</v>
      </c>
    </row>
    <row r="11" spans="1:8" ht="33.75" thickBot="1" x14ac:dyDescent="0.3">
      <c r="A11" s="10" t="s">
        <v>10</v>
      </c>
      <c r="B11" s="3" t="s">
        <v>75</v>
      </c>
      <c r="C11" s="1" t="s">
        <v>30</v>
      </c>
      <c r="D11" s="4">
        <v>90</v>
      </c>
      <c r="E11" s="3">
        <v>26301</v>
      </c>
      <c r="F11" s="18">
        <v>11</v>
      </c>
      <c r="G11" s="3">
        <v>60</v>
      </c>
      <c r="H11" s="18">
        <v>30</v>
      </c>
    </row>
    <row r="12" spans="1:8" ht="17.25" thickBot="1" x14ac:dyDescent="0.3">
      <c r="A12" s="10" t="s">
        <v>11</v>
      </c>
      <c r="B12" s="47" t="s">
        <v>76</v>
      </c>
      <c r="C12" s="1" t="s">
        <v>30</v>
      </c>
      <c r="D12" s="4">
        <v>180</v>
      </c>
      <c r="E12" s="3">
        <v>26301</v>
      </c>
      <c r="F12" s="18">
        <v>12</v>
      </c>
      <c r="G12" s="3">
        <v>60</v>
      </c>
      <c r="H12" s="18">
        <v>120</v>
      </c>
    </row>
    <row r="13" spans="1:8" ht="17.25" thickBot="1" x14ac:dyDescent="0.3">
      <c r="A13" s="10" t="s">
        <v>12</v>
      </c>
      <c r="B13" s="3" t="s">
        <v>77</v>
      </c>
      <c r="C13" s="1" t="s">
        <v>1</v>
      </c>
      <c r="D13" s="4">
        <v>160</v>
      </c>
      <c r="E13" s="15">
        <v>26302</v>
      </c>
      <c r="F13" s="20"/>
      <c r="G13" s="15"/>
      <c r="H13" s="20"/>
    </row>
    <row r="15" spans="1:8" ht="17.25" thickBot="1" x14ac:dyDescent="0.3">
      <c r="B15" s="8" t="s">
        <v>61</v>
      </c>
    </row>
  </sheetData>
  <autoFilter ref="A1:H13" xr:uid="{2816E967-53BD-43A6-8263-4C36D6A5D095}"/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0A23A-F354-413F-B006-A21A8108EF1F}">
  <dimension ref="A1:H10"/>
  <sheetViews>
    <sheetView workbookViewId="0">
      <selection activeCell="G17" sqref="G17"/>
    </sheetView>
  </sheetViews>
  <sheetFormatPr baseColWidth="10" defaultRowHeight="15" x14ac:dyDescent="0.25"/>
  <cols>
    <col min="2" max="2" width="55.5703125" customWidth="1"/>
    <col min="3" max="3" width="11.42578125" customWidth="1"/>
  </cols>
  <sheetData>
    <row r="1" spans="1:8" ht="17.25" thickBot="1" x14ac:dyDescent="0.35">
      <c r="A1" s="42" t="s">
        <v>56</v>
      </c>
      <c r="B1" s="42" t="s">
        <v>57</v>
      </c>
      <c r="C1" s="42" t="s">
        <v>58</v>
      </c>
      <c r="D1" s="42" t="s">
        <v>59</v>
      </c>
      <c r="E1" s="43" t="s">
        <v>60</v>
      </c>
    </row>
    <row r="2" spans="1:8" ht="17.25" thickBot="1" x14ac:dyDescent="0.3">
      <c r="A2" s="44" t="s">
        <v>0</v>
      </c>
      <c r="B2" s="46" t="s">
        <v>63</v>
      </c>
      <c r="C2" s="1" t="s">
        <v>30</v>
      </c>
      <c r="D2" s="2">
        <v>360</v>
      </c>
      <c r="E2" s="1">
        <v>26302</v>
      </c>
      <c r="G2" t="s">
        <v>159</v>
      </c>
      <c r="H2">
        <v>670</v>
      </c>
    </row>
    <row r="3" spans="1:8" ht="17.25" thickBot="1" x14ac:dyDescent="0.3">
      <c r="A3" s="44" t="s">
        <v>2</v>
      </c>
      <c r="B3" s="34" t="s">
        <v>64</v>
      </c>
      <c r="C3" s="1" t="s">
        <v>30</v>
      </c>
      <c r="D3" s="4">
        <v>180</v>
      </c>
      <c r="E3" s="3">
        <v>26302</v>
      </c>
      <c r="G3" t="s">
        <v>160</v>
      </c>
      <c r="H3">
        <v>1800</v>
      </c>
    </row>
    <row r="4" spans="1:8" ht="17.25" thickBot="1" x14ac:dyDescent="0.3">
      <c r="A4" s="44" t="s">
        <v>3</v>
      </c>
      <c r="B4" s="47" t="s">
        <v>71</v>
      </c>
      <c r="C4" s="1" t="s">
        <v>30</v>
      </c>
      <c r="D4" s="4">
        <v>90</v>
      </c>
      <c r="E4" s="3">
        <v>26122</v>
      </c>
      <c r="G4" t="s">
        <v>161</v>
      </c>
      <c r="H4">
        <v>4750</v>
      </c>
    </row>
    <row r="5" spans="1:8" ht="17.25" thickBot="1" x14ac:dyDescent="0.3">
      <c r="A5" s="44" t="s">
        <v>4</v>
      </c>
      <c r="B5" s="34" t="s">
        <v>72</v>
      </c>
      <c r="C5" s="1" t="s">
        <v>30</v>
      </c>
      <c r="D5" s="4">
        <v>90</v>
      </c>
      <c r="E5" s="3">
        <v>26122</v>
      </c>
      <c r="G5" t="s">
        <v>162</v>
      </c>
      <c r="H5">
        <v>84</v>
      </c>
    </row>
    <row r="6" spans="1:8" ht="33.75" thickBot="1" x14ac:dyDescent="0.3">
      <c r="A6" s="44" t="s">
        <v>5</v>
      </c>
      <c r="B6" s="47" t="s">
        <v>73</v>
      </c>
      <c r="C6" s="1" t="s">
        <v>30</v>
      </c>
      <c r="D6" s="4">
        <v>180</v>
      </c>
      <c r="E6" s="3">
        <v>26212</v>
      </c>
      <c r="H6" s="45">
        <f>SUM(H2:H5)</f>
        <v>7304</v>
      </c>
    </row>
    <row r="7" spans="1:8" ht="33.75" thickBot="1" x14ac:dyDescent="0.3">
      <c r="A7" s="44" t="s">
        <v>6</v>
      </c>
      <c r="B7" s="48" t="s">
        <v>74</v>
      </c>
      <c r="C7" s="1" t="s">
        <v>30</v>
      </c>
      <c r="D7" s="6">
        <v>10</v>
      </c>
      <c r="E7" s="5">
        <v>26212</v>
      </c>
    </row>
    <row r="8" spans="1:8" ht="33.75" thickBot="1" x14ac:dyDescent="0.3">
      <c r="A8" s="44" t="s">
        <v>7</v>
      </c>
      <c r="B8" s="46" t="s">
        <v>84</v>
      </c>
      <c r="C8" s="1" t="s">
        <v>30</v>
      </c>
      <c r="D8" s="6">
        <v>360</v>
      </c>
      <c r="E8" s="5">
        <v>12101</v>
      </c>
    </row>
    <row r="9" spans="1:8" ht="33.75" thickBot="1" x14ac:dyDescent="0.3">
      <c r="A9" s="44" t="s">
        <v>8</v>
      </c>
      <c r="B9" s="1" t="s">
        <v>86</v>
      </c>
      <c r="C9" s="1" t="s">
        <v>30</v>
      </c>
      <c r="D9" s="6">
        <v>180</v>
      </c>
      <c r="E9" s="5">
        <v>33301</v>
      </c>
    </row>
    <row r="10" spans="1:8" ht="17.25" thickBot="1" x14ac:dyDescent="0.3">
      <c r="A10" s="44" t="s">
        <v>9</v>
      </c>
      <c r="B10" s="1" t="s">
        <v>89</v>
      </c>
      <c r="C10" s="1" t="s">
        <v>30</v>
      </c>
      <c r="D10" s="6">
        <v>180</v>
      </c>
      <c r="E10" s="5">
        <v>32122</v>
      </c>
    </row>
  </sheetData>
  <phoneticPr fontId="3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F7C7-C76C-498D-973D-661B3FC468E4}">
  <dimension ref="A1:H13"/>
  <sheetViews>
    <sheetView workbookViewId="0">
      <selection activeCell="B17" sqref="B17"/>
    </sheetView>
  </sheetViews>
  <sheetFormatPr baseColWidth="10" defaultRowHeight="15" x14ac:dyDescent="0.25"/>
  <cols>
    <col min="2" max="2" width="51.5703125" customWidth="1"/>
  </cols>
  <sheetData>
    <row r="1" spans="1:8" ht="17.25" thickBot="1" x14ac:dyDescent="0.35">
      <c r="A1" s="21" t="s">
        <v>56</v>
      </c>
      <c r="B1" s="21" t="s">
        <v>57</v>
      </c>
      <c r="C1" s="21" t="s">
        <v>58</v>
      </c>
      <c r="D1" s="21" t="s">
        <v>59</v>
      </c>
      <c r="E1" s="21" t="s">
        <v>60</v>
      </c>
      <c r="F1" s="21" t="s">
        <v>62</v>
      </c>
      <c r="G1" s="21" t="s">
        <v>133</v>
      </c>
      <c r="H1" s="21" t="s">
        <v>132</v>
      </c>
    </row>
    <row r="2" spans="1:8" ht="34.15" customHeight="1" thickBot="1" x14ac:dyDescent="0.3">
      <c r="A2" s="14" t="s">
        <v>0</v>
      </c>
      <c r="B2" s="1" t="s">
        <v>78</v>
      </c>
      <c r="C2" s="1" t="s">
        <v>30</v>
      </c>
      <c r="D2" s="2">
        <v>180</v>
      </c>
      <c r="E2" s="1">
        <v>34212</v>
      </c>
      <c r="F2" s="18">
        <v>8</v>
      </c>
      <c r="G2" s="1">
        <v>180</v>
      </c>
      <c r="H2" s="1">
        <v>0</v>
      </c>
    </row>
    <row r="3" spans="1:8" ht="33.75" thickBot="1" x14ac:dyDescent="0.3">
      <c r="A3" s="14" t="s">
        <v>2</v>
      </c>
      <c r="B3" s="1" t="s">
        <v>79</v>
      </c>
      <c r="C3" s="1" t="s">
        <v>30</v>
      </c>
      <c r="D3" s="6">
        <v>90</v>
      </c>
      <c r="E3" s="5">
        <v>34212</v>
      </c>
      <c r="F3" s="40" t="s">
        <v>131</v>
      </c>
      <c r="G3" s="1">
        <v>90</v>
      </c>
      <c r="H3" s="1">
        <v>0</v>
      </c>
    </row>
    <row r="4" spans="1:8" ht="33.75" thickBot="1" x14ac:dyDescent="0.3">
      <c r="A4" s="14" t="s">
        <v>3</v>
      </c>
      <c r="B4" s="1" t="s">
        <v>80</v>
      </c>
      <c r="C4" s="1" t="s">
        <v>30</v>
      </c>
      <c r="D4" s="6">
        <v>90</v>
      </c>
      <c r="E4" s="5">
        <v>34212</v>
      </c>
      <c r="F4" s="40" t="s">
        <v>131</v>
      </c>
      <c r="G4" s="1">
        <v>90</v>
      </c>
      <c r="H4" s="1">
        <v>0</v>
      </c>
    </row>
    <row r="5" spans="1:8" ht="46.15" customHeight="1" thickBot="1" x14ac:dyDescent="0.3">
      <c r="A5" s="14" t="s">
        <v>4</v>
      </c>
      <c r="B5" s="1" t="s">
        <v>81</v>
      </c>
      <c r="C5" s="1" t="s">
        <v>30</v>
      </c>
      <c r="D5" s="6">
        <v>270</v>
      </c>
      <c r="E5" s="5">
        <v>34212</v>
      </c>
      <c r="F5" s="19">
        <v>9</v>
      </c>
      <c r="G5" s="1">
        <v>120</v>
      </c>
      <c r="H5" s="1">
        <v>150</v>
      </c>
    </row>
    <row r="6" spans="1:8" ht="33.75" thickBot="1" x14ac:dyDescent="0.3">
      <c r="A6" s="14" t="s">
        <v>5</v>
      </c>
      <c r="B6" s="1" t="s">
        <v>82</v>
      </c>
      <c r="C6" s="1" t="s">
        <v>30</v>
      </c>
      <c r="D6" s="6">
        <v>90</v>
      </c>
      <c r="E6" s="5">
        <v>34212</v>
      </c>
      <c r="F6" s="40" t="s">
        <v>134</v>
      </c>
      <c r="G6" s="1">
        <v>75</v>
      </c>
      <c r="H6" s="1">
        <v>15</v>
      </c>
    </row>
    <row r="7" spans="1:8" ht="33.75" thickBot="1" x14ac:dyDescent="0.3">
      <c r="A7" s="14" t="s">
        <v>6</v>
      </c>
      <c r="B7" s="1" t="s">
        <v>83</v>
      </c>
      <c r="C7" s="1" t="s">
        <v>30</v>
      </c>
      <c r="D7" s="6">
        <v>90</v>
      </c>
      <c r="E7" s="5">
        <v>34212</v>
      </c>
      <c r="F7" s="40" t="s">
        <v>131</v>
      </c>
      <c r="G7" s="1">
        <v>90</v>
      </c>
      <c r="H7" s="1">
        <v>0</v>
      </c>
    </row>
    <row r="8" spans="1:8" ht="34.15" customHeight="1" thickBot="1" x14ac:dyDescent="0.3">
      <c r="A8" s="14" t="s">
        <v>7</v>
      </c>
      <c r="B8" s="1" t="s">
        <v>85</v>
      </c>
      <c r="C8" s="1" t="s">
        <v>30</v>
      </c>
      <c r="D8" s="6">
        <v>180</v>
      </c>
      <c r="E8" s="5">
        <v>22301</v>
      </c>
      <c r="F8" s="19">
        <v>3</v>
      </c>
      <c r="G8" s="1">
        <v>0</v>
      </c>
      <c r="H8" s="1">
        <v>360</v>
      </c>
    </row>
    <row r="9" spans="1:8" ht="50.25" thickBot="1" x14ac:dyDescent="0.3">
      <c r="A9" s="14" t="s">
        <v>8</v>
      </c>
      <c r="B9" s="1" t="s">
        <v>87</v>
      </c>
      <c r="C9" s="1" t="s">
        <v>30</v>
      </c>
      <c r="D9" s="6">
        <v>180</v>
      </c>
      <c r="E9" s="5">
        <v>34201</v>
      </c>
      <c r="F9" s="19">
        <v>7</v>
      </c>
      <c r="G9" s="1">
        <v>0</v>
      </c>
      <c r="H9" s="1">
        <v>90</v>
      </c>
    </row>
    <row r="10" spans="1:8" ht="33.75" thickBot="1" x14ac:dyDescent="0.3">
      <c r="A10" s="14" t="s">
        <v>9</v>
      </c>
      <c r="B10" s="1" t="s">
        <v>88</v>
      </c>
      <c r="C10" s="1" t="s">
        <v>30</v>
      </c>
      <c r="D10" s="6">
        <v>90</v>
      </c>
      <c r="E10" s="5">
        <v>33211</v>
      </c>
      <c r="F10" s="19">
        <v>5</v>
      </c>
      <c r="G10" s="1">
        <v>100</v>
      </c>
      <c r="H10" s="1">
        <v>80</v>
      </c>
    </row>
    <row r="11" spans="1:8" ht="33.75" thickBot="1" x14ac:dyDescent="0.3">
      <c r="A11" s="14" t="s">
        <v>10</v>
      </c>
      <c r="B11" s="1" t="s">
        <v>90</v>
      </c>
      <c r="C11" s="1" t="s">
        <v>30</v>
      </c>
      <c r="D11" s="6">
        <v>90</v>
      </c>
      <c r="E11" s="5">
        <v>26301</v>
      </c>
      <c r="F11" s="19">
        <v>10</v>
      </c>
      <c r="G11" s="1">
        <v>0</v>
      </c>
      <c r="H11" s="1">
        <v>180</v>
      </c>
    </row>
    <row r="12" spans="1:8" ht="33.75" thickBot="1" x14ac:dyDescent="0.3">
      <c r="A12" s="14" t="s">
        <v>11</v>
      </c>
      <c r="B12" s="1" t="s">
        <v>91</v>
      </c>
      <c r="C12" s="1" t="s">
        <v>30</v>
      </c>
      <c r="D12" s="6">
        <v>16</v>
      </c>
      <c r="E12" s="5">
        <v>52522</v>
      </c>
      <c r="F12" s="19">
        <v>11</v>
      </c>
      <c r="G12" s="1">
        <v>4</v>
      </c>
      <c r="H12" s="1">
        <v>12</v>
      </c>
    </row>
    <row r="13" spans="1:8" ht="17.25" thickBot="1" x14ac:dyDescent="0.3">
      <c r="A13" s="14" t="s">
        <v>12</v>
      </c>
      <c r="B13" s="1" t="s">
        <v>77</v>
      </c>
      <c r="C13" s="1" t="s">
        <v>1</v>
      </c>
      <c r="D13" s="16">
        <v>160</v>
      </c>
      <c r="E13" s="15">
        <v>34102</v>
      </c>
      <c r="F13" s="20"/>
      <c r="G13" s="1"/>
      <c r="H13" s="1"/>
    </row>
  </sheetData>
  <autoFilter ref="A1:H13" xr:uid="{E661F7C7-C76C-498D-973D-661B3FC468E4}"/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19E82-22FA-4CB1-B9C4-663D30655B9C}">
  <dimension ref="A1:F5"/>
  <sheetViews>
    <sheetView workbookViewId="0">
      <selection activeCell="K17" sqref="K17"/>
    </sheetView>
  </sheetViews>
  <sheetFormatPr baseColWidth="10" defaultRowHeight="15" x14ac:dyDescent="0.25"/>
  <cols>
    <col min="2" max="2" width="51.5703125" customWidth="1"/>
  </cols>
  <sheetData>
    <row r="1" spans="1:6" ht="17.25" thickBot="1" x14ac:dyDescent="0.35">
      <c r="A1" s="21" t="s">
        <v>56</v>
      </c>
      <c r="B1" s="21" t="s">
        <v>57</v>
      </c>
      <c r="C1" s="21" t="s">
        <v>58</v>
      </c>
      <c r="D1" s="21" t="s">
        <v>59</v>
      </c>
      <c r="E1" s="21" t="s">
        <v>60</v>
      </c>
      <c r="F1" s="21" t="s">
        <v>62</v>
      </c>
    </row>
    <row r="2" spans="1:6" ht="33.75" thickBot="1" x14ac:dyDescent="0.3">
      <c r="A2" s="17" t="s">
        <v>0</v>
      </c>
      <c r="B2" s="8" t="s">
        <v>54</v>
      </c>
      <c r="C2" s="1" t="s">
        <v>30</v>
      </c>
      <c r="D2" s="6">
        <v>360</v>
      </c>
      <c r="E2" s="5">
        <v>53112</v>
      </c>
      <c r="F2" s="19">
        <v>1</v>
      </c>
    </row>
    <row r="3" spans="1:6" ht="33.75" thickBot="1" x14ac:dyDescent="0.3">
      <c r="A3" s="17" t="s">
        <v>2</v>
      </c>
      <c r="B3" s="8" t="s">
        <v>55</v>
      </c>
      <c r="C3" s="1" t="s">
        <v>30</v>
      </c>
      <c r="D3" s="6">
        <v>90</v>
      </c>
      <c r="E3" s="5">
        <v>53112</v>
      </c>
      <c r="F3" s="19">
        <v>2</v>
      </c>
    </row>
    <row r="5" spans="1:6" ht="17.25" thickBot="1" x14ac:dyDescent="0.3">
      <c r="B5" s="8" t="s">
        <v>61</v>
      </c>
    </row>
  </sheetData>
  <autoFilter ref="A1:F1" xr:uid="{8A219E82-22FA-4CB1-B9C4-663D30655B9C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gew.-techn.</vt:lpstr>
      <vt:lpstr>Elektro</vt:lpstr>
      <vt:lpstr>Tabelle1</vt:lpstr>
      <vt:lpstr>Handwerk</vt:lpstr>
      <vt:lpstr>Sicherheit</vt:lpstr>
      <vt:lpstr>'gew.-techn.'!_Hlk148445340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Evers, Sonja</dc:creator>
  <cp:lastModifiedBy>Evers, Sonja</cp:lastModifiedBy>
  <dcterms:created xsi:type="dcterms:W3CDTF">2025-12-08T16:29:51Z</dcterms:created>
  <dcterms:modified xsi:type="dcterms:W3CDTF">2026-01-30T15:16:00Z</dcterms:modified>
</cp:coreProperties>
</file>